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淑芬資料\實習組相關資料\實習合作機會調查\"/>
    </mc:Choice>
  </mc:AlternateContent>
  <xr:revisionPtr revIDLastSave="0" documentId="8_{83EB3D64-4D68-42BF-AB61-1B6B9620589C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114學年實習-上市櫃優質企業需求" sheetId="1" r:id="rId1"/>
  </sheets>
  <externalReferences>
    <externalReference r:id="rId2"/>
  </externalReferences>
  <definedNames>
    <definedName name="_xlnm._FilterDatabase" localSheetId="0" hidden="1">'114學年實習-上市櫃優質企業需求'!$A$1:$AB$24</definedName>
    <definedName name="_xlnm.Print_Titles" localSheetId="0">'114學年實習-上市櫃優質企業需求'!$1:$3</definedName>
    <definedName name="臺灣縣市">[1]全國行政區一覽!$A$1:$V$1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</calcChain>
</file>

<file path=xl/sharedStrings.xml><?xml version="1.0" encoding="utf-8"?>
<sst xmlns="http://schemas.openxmlformats.org/spreadsheetml/2006/main" count="290" uniqueCount="166">
  <si>
    <t>單位名稱</t>
    <phoneticPr fontId="2" type="noConversion"/>
  </si>
  <si>
    <t>單位類別</t>
    <phoneticPr fontId="2" type="noConversion"/>
  </si>
  <si>
    <t>本計畫聯絡窗口</t>
    <phoneticPr fontId="2" type="noConversion"/>
  </si>
  <si>
    <t>職缺名稱</t>
    <phoneticPr fontId="2" type="noConversion"/>
  </si>
  <si>
    <t>職缺領域</t>
    <phoneticPr fontId="2" type="noConversion"/>
  </si>
  <si>
    <t>需求人數</t>
    <phoneticPr fontId="2" type="noConversion"/>
  </si>
  <si>
    <t>實習區域</t>
    <phoneticPr fontId="2" type="noConversion"/>
  </si>
  <si>
    <t>實習期間</t>
    <phoneticPr fontId="2" type="noConversion"/>
  </si>
  <si>
    <t>休假制度</t>
    <phoneticPr fontId="2" type="noConversion"/>
  </si>
  <si>
    <t>應具備證照或基本能力</t>
    <phoneticPr fontId="2" type="noConversion"/>
  </si>
  <si>
    <t>工作內容</t>
    <phoneticPr fontId="2" type="noConversion"/>
  </si>
  <si>
    <t>福利待遇</t>
    <phoneticPr fontId="2" type="noConversion"/>
  </si>
  <si>
    <t>津貼</t>
    <phoneticPr fontId="2" type="noConversion"/>
  </si>
  <si>
    <t>福利（可複選）</t>
    <phoneticPr fontId="2" type="noConversion"/>
  </si>
  <si>
    <t>部門</t>
    <phoneticPr fontId="2" type="noConversion"/>
  </si>
  <si>
    <t>職稱</t>
  </si>
  <si>
    <t>聯絡電話</t>
    <phoneticPr fontId="2" type="noConversion"/>
  </si>
  <si>
    <t>傳真</t>
    <phoneticPr fontId="2" type="noConversion"/>
  </si>
  <si>
    <t>電子郵件</t>
    <phoneticPr fontId="2" type="noConversion"/>
  </si>
  <si>
    <t>是/否</t>
    <phoneticPr fontId="2" type="noConversion"/>
  </si>
  <si>
    <t>請簡述於下
（填是者）</t>
    <phoneticPr fontId="2" type="noConversion"/>
  </si>
  <si>
    <t>類別</t>
    <phoneticPr fontId="2" type="noConversion"/>
  </si>
  <si>
    <t>金額
（新台幣元）</t>
    <phoneticPr fontId="2" type="noConversion"/>
  </si>
  <si>
    <t>勞保</t>
    <phoneticPr fontId="2" type="noConversion"/>
  </si>
  <si>
    <t>健保</t>
    <phoneticPr fontId="2" type="noConversion"/>
  </si>
  <si>
    <t>團保</t>
    <phoneticPr fontId="2" type="noConversion"/>
  </si>
  <si>
    <t>就業保險</t>
    <phoneticPr fontId="2" type="noConversion"/>
  </si>
  <si>
    <t>勞工退休金</t>
    <phoneticPr fontId="2" type="noConversion"/>
  </si>
  <si>
    <t>供膳</t>
    <phoneticPr fontId="2" type="noConversion"/>
  </si>
  <si>
    <t>供宿</t>
    <phoneticPr fontId="2" type="noConversion"/>
  </si>
  <si>
    <t>其他</t>
    <phoneticPr fontId="2" type="noConversion"/>
  </si>
  <si>
    <t>人事單位</t>
  </si>
  <si>
    <t>否</t>
  </si>
  <si>
    <t>週六日休假</t>
  </si>
  <si>
    <t>周六日休假</t>
  </si>
  <si>
    <t>人資專員</t>
    <phoneticPr fontId="2" type="noConversion"/>
  </si>
  <si>
    <t>月薪</t>
  </si>
  <si>
    <t>有</t>
  </si>
  <si>
    <t>無</t>
  </si>
  <si>
    <t>上市</t>
  </si>
  <si>
    <t>資通訊</t>
  </si>
  <si>
    <t>是</t>
  </si>
  <si>
    <t>上櫃</t>
    <phoneticPr fontId="5" type="noConversion"/>
  </si>
  <si>
    <t>餐旅</t>
  </si>
  <si>
    <t/>
  </si>
  <si>
    <t>學年課程(114學年，114年9月-115年6月)</t>
  </si>
  <si>
    <t>排班休假</t>
  </si>
  <si>
    <t>33,000元</t>
  </si>
  <si>
    <t>有</t>
    <phoneticPr fontId="6" type="noConversion"/>
  </si>
  <si>
    <t>無</t>
    <phoneticPr fontId="6" type="noConversion"/>
  </si>
  <si>
    <t>學期課程(114學年第1學期，114年9-12月)_x000D_
學期課程(114學年第2學期，115年3-6月)_x000D_
學年課程(114學年，114年9月-115年6月)</t>
  </si>
  <si>
    <t>時薪</t>
  </si>
  <si>
    <t>220元</t>
  </si>
  <si>
    <t>暑期課程(114年7、8月)_x000D_
學期課程(114學年第1學期，114年9-12月)_x000D_
學期課程(114學年第2學期，115年3-6月)_x000D_
學年課程(114學年，114年9月-115年6月)</t>
  </si>
  <si>
    <t>課長</t>
  </si>
  <si>
    <t>週六日休假_x000D_
排班休假</t>
  </si>
  <si>
    <t>副理</t>
  </si>
  <si>
    <t>精密機械_x000D_
光機電_x000D_
電力電子_x000D_
資通訊</t>
  </si>
  <si>
    <t>新北市新店區</t>
  </si>
  <si>
    <t>精密機械_x000D_
光機電_x000D_
電力電子_x000D_
資通訊_x000D_
化工材料_x000D_
生物技術</t>
  </si>
  <si>
    <t>杏一醫療用品股份有限公司</t>
  </si>
  <si>
    <t>林劭瑋</t>
  </si>
  <si>
    <t>組長</t>
  </si>
  <si>
    <t>03-3970761#5612</t>
  </si>
  <si>
    <t>03-3285892</t>
  </si>
  <si>
    <t>swlin@medfirst.com.tw</t>
  </si>
  <si>
    <t>門市健康管理師 資訊系統工程師</t>
  </si>
  <si>
    <t>資通訊_x000D_
生物技術_x000D_
醫護_x000D_
其他行銷/流通管理/老人照護/保健營養</t>
  </si>
  <si>
    <t>台北/新北/基隆/桃園/新竹/台中/台南/高雄</t>
  </si>
  <si>
    <t>門市健康管理師：_x000D_
1.醫療產品銷售 2.專業衛教諮詢 3.顧客服務_x000D_
4.商品陳列及庫存管理_x000D_
_x000D_
資訊系統工程師：_x000D_
1.系統營運維護建置 2.內部系統介接 _x000D_
3.行動化新技術及創新運用之可行規劃</t>
  </si>
  <si>
    <t>個人績效獎金、團體紅利獎金、節慶獎金、員工聚餐、員工旅遊</t>
  </si>
  <si>
    <t>桃園市蘆竹區</t>
  </si>
  <si>
    <t>台北市大安區</t>
  </si>
  <si>
    <t>林美玲</t>
  </si>
  <si>
    <t>0286471166#2223</t>
  </si>
  <si>
    <t>0287322255</t>
  </si>
  <si>
    <t>carol.lin@cipherlab.com.tw</t>
  </si>
  <si>
    <t>助理工程師、工程師／Pre-sales &amp; Technical support、Technical Writer</t>
  </si>
  <si>
    <t>光機電_x000D_
電力電子_x000D_
資通訊_x000D_
語文</t>
  </si>
  <si>
    <t>創威光電股份有限公司</t>
  </si>
  <si>
    <t>黃?婷</t>
  </si>
  <si>
    <t>副課長</t>
  </si>
  <si>
    <t>(02)89111840分機604</t>
  </si>
  <si>
    <t>(02)89111825</t>
  </si>
  <si>
    <t>otila_huang@axcen.com.tw</t>
  </si>
  <si>
    <t>產品助理工程師, 製程助理工程師</t>
  </si>
  <si>
    <t>電子、電機、機械或光電科系</t>
  </si>
  <si>
    <t>協助產品開發測試，以及製程助理相關工作</t>
  </si>
  <si>
    <t>達亞國際股份有限公司</t>
  </si>
  <si>
    <t>傅薇心</t>
  </si>
  <si>
    <t>03-3116588#206</t>
  </si>
  <si>
    <t>03-3116589</t>
  </si>
  <si>
    <t>loretta.fu@deltaasia.com.tw</t>
  </si>
  <si>
    <t>各部門實習生</t>
  </si>
  <si>
    <t>具2D、3D識圖能力，無吸菸</t>
  </si>
  <si>
    <t>1.模具/治具製作_x000D_
2.製程模具零組件量測_x000D_
3.模具試模作業_x000D_
4.品質資訊分析，量測數據紀錄</t>
  </si>
  <si>
    <t>乾杯股份有限公司</t>
  </si>
  <si>
    <t>興櫃</t>
    <phoneticPr fontId="5" type="noConversion"/>
  </si>
  <si>
    <t>徐國書</t>
  </si>
  <si>
    <t>人力資源部 副理</t>
  </si>
  <si>
    <t>02-33222627#312</t>
  </si>
  <si>
    <t>02-33222696~7</t>
  </si>
  <si>
    <t>Eastern.Hsu@kanpai.com.tw</t>
  </si>
  <si>
    <t>店員(實習生)</t>
  </si>
  <si>
    <t>依店舖開設地點</t>
  </si>
  <si>
    <t>外場：接待及引導、餐點酒水介紹、協助顧客點餐、桌邊服務及維護環境_x000D_
內場：食物準備、食材料理、廚房清理及環境維護_x000D_
主管交辦事項等</t>
  </si>
  <si>
    <t>德鴻科技股份有限公司</t>
  </si>
  <si>
    <t>張馨蓓</t>
  </si>
  <si>
    <t>行政副理</t>
  </si>
  <si>
    <t>(02)6611-0777</t>
  </si>
  <si>
    <t>(02)6611-8099</t>
  </si>
  <si>
    <t>renee.chang@grandsys.com</t>
  </si>
  <si>
    <t>AI應用開發工程師</t>
  </si>
  <si>
    <t>台中市、雲林縣</t>
  </si>
  <si>
    <t>A. 數學及電算機科學學科類，工程學科類之大四或碩二生。B. 有容器化概念或實作經驗。 C. 具備程式開發能力、且對於網路、作業系統有一定知識。D. 有機器學習、語音辨識、大型語言模型相關經驗加分。</t>
  </si>
  <si>
    <t>程式功能開發、測試、除錯、文件撰寫。_x000D_
訓練資料收集、模型建立以及優化。</t>
  </si>
  <si>
    <t>碩網資訊股份有限公司</t>
  </si>
  <si>
    <t>陳昱寧</t>
  </si>
  <si>
    <t>組織夥伴</t>
  </si>
  <si>
    <t>(02)29122100分機317</t>
  </si>
  <si>
    <t>(02)29122108</t>
  </si>
  <si>
    <t>Ottchen00672@intumit.com</t>
  </si>
  <si>
    <t>(實習)JAVA軟體工程師</t>
  </si>
  <si>
    <t>其他軟體資訊</t>
  </si>
  <si>
    <t>Java Web開發</t>
  </si>
  <si>
    <t>進行網站前後端技術研究與實作、管理系統開發與維護。</t>
  </si>
  <si>
    <t>月薪(33,000(含以上))_x000D_
時薪(220(含以上))</t>
  </si>
  <si>
    <t>資通訊</t>
    <phoneticPr fontId="1" type="noConversion"/>
  </si>
  <si>
    <t>台北市南港區</t>
    <phoneticPr fontId="1" type="noConversion"/>
  </si>
  <si>
    <t>人力資源部</t>
  </si>
  <si>
    <t>月薪(33,000(含以上))</t>
  </si>
  <si>
    <t>學期課程（114學年第1學期，114年9-12月)_x000D_
學期課程（114學年第2學期，115年3-6月)_x000D_
學年課程（114學年，114年9月-115年6月)</t>
    <phoneticPr fontId="1" type="noConversion"/>
  </si>
  <si>
    <t>學年課程（114學年，114年9月-115年6月)</t>
  </si>
  <si>
    <t>經理</t>
    <phoneticPr fontId="2" type="noConversion"/>
  </si>
  <si>
    <t>電力電子_x000D_
資通訊</t>
    <phoneticPr fontId="1" type="noConversion"/>
  </si>
  <si>
    <t>華碩電腦股份有限公司</t>
    <phoneticPr fontId="2" type="noConversion"/>
  </si>
  <si>
    <t>黃雅絹</t>
    <phoneticPr fontId="2" type="noConversion"/>
  </si>
  <si>
    <t>人力資源處招募任用部</t>
  </si>
  <si>
    <t>02-28943447 #25484</t>
    <phoneticPr fontId="2" type="noConversion"/>
  </si>
  <si>
    <t>02-2892-6140</t>
    <phoneticPr fontId="2" type="noConversion"/>
  </si>
  <si>
    <t>Angela_huang@asus.com</t>
    <phoneticPr fontId="2" type="noConversion"/>
  </si>
  <si>
    <t>全球電子商務與數位行銷實習生；AI應用軟體；全球電子商務數據分析實習生</t>
    <phoneticPr fontId="2" type="noConversion"/>
  </si>
  <si>
    <t>台北市北投區</t>
    <phoneticPr fontId="1" type="noConversion"/>
  </si>
  <si>
    <t>全球電子商務與數位行銷實習生_x000D_
1.全球電子商務運營與數位行銷協助_x000D_
2.數據分析專案協助_x000D_
3.網站優化與科技行銷(Martech)專案協助_x000D_
_x000D_
AI應用軟體_x000D_
1.研究前瞻技術_x000D_
2.進行技術功能模組化專案實作_x000D_
3.協助部門單位AI專案運作_x000D_
4.研讀相關技術論文及報告_x000D_
_x000D_
全球電子商務數據分析實習生_x000D_
分析全球網站會員及網站營運數據，從資料庫發掘使用者行為模式與偏好，進行會員行為模式分析/分群描述及預測模型，提出建議優化建議報告，以協助提升各種轉換率與優化會員個人體驗。</t>
    <phoneticPr fontId="2" type="noConversion"/>
  </si>
  <si>
    <t>智邦科技股份有限公司</t>
    <phoneticPr fontId="2" type="noConversion"/>
  </si>
  <si>
    <t>陳姿綾</t>
    <phoneticPr fontId="2" type="noConversion"/>
  </si>
  <si>
    <t>035770270#3614</t>
    <phoneticPr fontId="2" type="noConversion"/>
  </si>
  <si>
    <t>035780764</t>
    <phoneticPr fontId="2" type="noConversion"/>
  </si>
  <si>
    <t>jenny_chen@accton.com</t>
    <phoneticPr fontId="2" type="noConversion"/>
  </si>
  <si>
    <t>硬體研發實習生；_x000D_
軟韌體研發實習生；_x000D_
零件測試實習生；_x000D_
電源工程實習生；_x000D_
SI驗證測試實習生；_x000D_
資訊管理實習生；_x000D_
專案管理實習生。</t>
    <phoneticPr fontId="2" type="noConversion"/>
  </si>
  <si>
    <t>電力電子_x000D_
資通訊_x000D_
其他(商管相關科系)</t>
    <phoneticPr fontId="1" type="noConversion"/>
  </si>
  <si>
    <t>台北市大安區光復南路102號13樓 (台北)；_x000D_
新竹市研新三路1號(總部)；_x000D_
新竹縣竹北市智慧一路1號(竹北廠)；_x000D_
苗栗縣竹南鎮廣源科技園區科義街1號(竹南)；_x000D_
台南市新市區創業路10號5樓(南科)；_x000D_
台中市西區三民路一段161號8樓(台中)。</t>
    <phoneticPr fontId="1" type="noConversion"/>
  </si>
  <si>
    <t>1.	具備電子、電路學基本知識。_x000D_
2.	具備語文能力(ex:多益成績證明)。 _x000D_
3.	具備專案or資訊管理應用知識。</t>
  </si>
  <si>
    <t>一、研發類:_x000D_
1.示波器操作2.電路焊接測試 3.訊號分析比對 4.測試報告 5.協助產品debug 6.測試站協助架設、驗證。 7.異常的協助分析，良率、製程、設計、材料。8.零件規格審查驗證等。_x000D_
二、資訊管理類: _x000D_
協助Server、伺服器系統維護、電腦設備管理及用人單位各項疑難解決。_x000D_
三、專案管理類:_x000D_
協助專案管理工作及進度追蹤等事項。</t>
    <phoneticPr fontId="2" type="noConversion"/>
  </si>
  <si>
    <t>陞泰科技股份有限公司</t>
    <phoneticPr fontId="2" type="noConversion"/>
  </si>
  <si>
    <t>林敏慧</t>
    <phoneticPr fontId="2" type="noConversion"/>
  </si>
  <si>
    <t>總管理處</t>
  </si>
  <si>
    <t>會計部經理</t>
    <phoneticPr fontId="2" type="noConversion"/>
  </si>
  <si>
    <t>02-26553866-112</t>
    <phoneticPr fontId="2" type="noConversion"/>
  </si>
  <si>
    <t>02-55813499</t>
    <phoneticPr fontId="2" type="noConversion"/>
  </si>
  <si>
    <t>lydia.lin@avtech.com.tw</t>
    <phoneticPr fontId="2" type="noConversion"/>
  </si>
  <si>
    <t>研發助理工程師</t>
    <phoneticPr fontId="2" type="noConversion"/>
  </si>
  <si>
    <t>協助工程師處理產品問題</t>
  </si>
  <si>
    <t>欣技資訊股份有限公司</t>
    <phoneticPr fontId="1" type="noConversion"/>
  </si>
  <si>
    <t>原始項次</t>
    <phoneticPr fontId="2" type="noConversion"/>
  </si>
  <si>
    <t>聯絡人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</si>
</sst>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3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u/>
      <sz val="11"/>
      <color theme="10"/>
      <name val="新細明體"/>
      <family val="2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color indexed="8"/>
      <name val="微軟正黑體"/>
      <family val="2"/>
      <charset val="136"/>
    </font>
    <font>
      <b/>
      <sz val="11"/>
      <name val="微軟正黑體"/>
      <family val="2"/>
      <charset val="136"/>
    </font>
    <font>
      <b/>
      <sz val="11"/>
      <color theme="1"/>
      <name val="新細明體"/>
      <family val="2"/>
      <scheme val="minor"/>
    </font>
    <font>
      <sz val="11"/>
      <color theme="1"/>
      <name val="微軟正黑體"/>
      <family val="2"/>
      <charset val="136"/>
    </font>
    <font>
      <u/>
      <sz val="11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>
      <alignment vertical="center"/>
    </xf>
  </cellStyleXfs>
  <cellXfs count="40">
    <xf numFmtId="0" fontId="0" fillId="0" borderId="0" xfId="0"/>
    <xf numFmtId="0" fontId="8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9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176" fontId="9" fillId="4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2" fillId="2" borderId="1" xfId="1" applyFont="1" applyFill="1" applyBorder="1" applyAlignment="1" applyProtection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</cellXfs>
  <cellStyles count="3">
    <cellStyle name="一般" xfId="0" builtinId="0"/>
    <cellStyle name="一般 2" xfId="2" xr:uid="{00000000-0005-0000-0000-000001000000}"/>
    <cellStyle name="超連結" xfId="1" builtinId="8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34892;&#25919;/&#29986;&#23416;&#21512;&#20316;&#35336;&#30059;/112&#24180;/(&#26371;&#35696;&#24460;)&#30332;&#21839;&#21367;/112&#24180;&#24230;&#65288;&#31532;8&#23622;&#65289;&#29986;&#23416;&#21512;&#20316;&#23526;&#32722;&#35336;&#30059;&#38656;&#27714;&#35519;&#26597;&#34920;&#65288;Excel&#31684;&#20363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計畫緣起"/>
      <sheetName val="計畫說明"/>
      <sheetName val="需求調查表"/>
      <sheetName val="附件_技專校院一覽表"/>
      <sheetName val="全國行政區一覽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基隆市</v>
          </cell>
          <cell r="B1" t="str">
            <v>台北市</v>
          </cell>
          <cell r="C1" t="str">
            <v>新北市</v>
          </cell>
          <cell r="D1" t="str">
            <v>桃園市</v>
          </cell>
          <cell r="E1" t="str">
            <v>新竹市</v>
          </cell>
          <cell r="F1" t="str">
            <v>新竹縣</v>
          </cell>
          <cell r="G1" t="str">
            <v>苗栗縣</v>
          </cell>
          <cell r="H1" t="str">
            <v>台中市</v>
          </cell>
          <cell r="I1" t="str">
            <v>彰化縣</v>
          </cell>
          <cell r="J1" t="str">
            <v>南投縣</v>
          </cell>
          <cell r="K1" t="str">
            <v>雲林縣</v>
          </cell>
          <cell r="L1" t="str">
            <v>嘉義市</v>
          </cell>
          <cell r="M1" t="str">
            <v>嘉義縣</v>
          </cell>
          <cell r="N1" t="str">
            <v>台南市</v>
          </cell>
          <cell r="O1" t="str">
            <v>高雄市</v>
          </cell>
          <cell r="P1" t="str">
            <v>屏東縣</v>
          </cell>
          <cell r="Q1" t="str">
            <v>宜蘭縣</v>
          </cell>
          <cell r="R1" t="str">
            <v>花蓮縣</v>
          </cell>
          <cell r="S1" t="str">
            <v>台東縣</v>
          </cell>
          <cell r="T1" t="str">
            <v>澎湖縣</v>
          </cell>
          <cell r="U1" t="str">
            <v>金門縣</v>
          </cell>
          <cell r="V1" t="str">
            <v>連江縣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B14"/>
  <sheetViews>
    <sheetView tabSelected="1" zoomScale="96" zoomScaleNormal="96" workbookViewId="0">
      <pane xSplit="2" ySplit="3" topLeftCell="H4" activePane="bottomRight" state="frozen"/>
      <selection pane="topRight" activeCell="D1" sqref="D1"/>
      <selection pane="bottomLeft" activeCell="A5" sqref="A5"/>
      <selection pane="bottomRight" activeCell="N5" sqref="N5"/>
    </sheetView>
  </sheetViews>
  <sheetFormatPr defaultColWidth="9.140625" defaultRowHeight="15" x14ac:dyDescent="0.25"/>
  <cols>
    <col min="1" max="1" width="11.85546875" style="22" customWidth="1"/>
    <col min="2" max="2" width="23.7109375" style="23" customWidth="1"/>
    <col min="3" max="3" width="11.42578125" style="22" customWidth="1"/>
    <col min="4" max="4" width="13.140625" style="23" customWidth="1"/>
    <col min="5" max="5" width="12.42578125" style="23" customWidth="1"/>
    <col min="6" max="7" width="13.28515625" style="23" customWidth="1"/>
    <col min="8" max="8" width="13.5703125" style="23" customWidth="1"/>
    <col min="9" max="9" width="16.28515625" style="23" customWidth="1"/>
    <col min="10" max="10" width="28.28515625" style="23" customWidth="1"/>
    <col min="11" max="11" width="16.5703125" style="3" customWidth="1"/>
    <col min="12" max="12" width="11" style="22" customWidth="1"/>
    <col min="13" max="13" width="19.5703125" style="3" customWidth="1"/>
    <col min="14" max="14" width="41.140625" style="3" customWidth="1"/>
    <col min="15" max="15" width="16.140625" style="23" customWidth="1"/>
    <col min="16" max="16" width="11.5703125" style="22" customWidth="1"/>
    <col min="17" max="17" width="31.28515625" style="3" customWidth="1"/>
    <col min="18" max="18" width="47" style="3" customWidth="1"/>
    <col min="19" max="19" width="9.42578125" style="24" customWidth="1"/>
    <col min="20" max="20" width="12.5703125" style="24" customWidth="1"/>
    <col min="21" max="21" width="6.7109375" style="22" customWidth="1"/>
    <col min="22" max="22" width="6.5703125" style="22" customWidth="1"/>
    <col min="23" max="24" width="6.7109375" style="22" customWidth="1"/>
    <col min="25" max="25" width="8.7109375" style="22" customWidth="1"/>
    <col min="26" max="26" width="7" style="22" customWidth="1"/>
    <col min="27" max="27" width="6.7109375" style="22" customWidth="1"/>
    <col min="28" max="28" width="17.42578125" style="22" customWidth="1"/>
    <col min="29" max="16384" width="9.140625" style="3"/>
  </cols>
  <sheetData>
    <row r="1" spans="1:28" s="8" customFormat="1" ht="15.75" customHeight="1" x14ac:dyDescent="0.25">
      <c r="A1" s="27" t="s">
        <v>164</v>
      </c>
      <c r="B1" s="30" t="s">
        <v>0</v>
      </c>
      <c r="C1" s="31" t="s">
        <v>1</v>
      </c>
      <c r="D1" s="32" t="s">
        <v>2</v>
      </c>
      <c r="E1" s="33"/>
      <c r="F1" s="34"/>
      <c r="G1" s="34"/>
      <c r="H1" s="34"/>
      <c r="I1" s="35"/>
      <c r="J1" s="26" t="s">
        <v>3</v>
      </c>
      <c r="K1" s="25" t="s">
        <v>4</v>
      </c>
      <c r="L1" s="25" t="s">
        <v>5</v>
      </c>
      <c r="M1" s="25" t="s">
        <v>6</v>
      </c>
      <c r="N1" s="25" t="s">
        <v>7</v>
      </c>
      <c r="O1" s="26" t="s">
        <v>8</v>
      </c>
      <c r="P1" s="26" t="s">
        <v>9</v>
      </c>
      <c r="Q1" s="26"/>
      <c r="R1" s="25" t="s">
        <v>10</v>
      </c>
      <c r="S1" s="25" t="s">
        <v>11</v>
      </c>
      <c r="T1" s="25"/>
      <c r="U1" s="25"/>
      <c r="V1" s="25"/>
      <c r="W1" s="25"/>
      <c r="X1" s="25"/>
      <c r="Y1" s="25"/>
      <c r="Z1" s="25"/>
      <c r="AA1" s="25"/>
      <c r="AB1" s="25"/>
    </row>
    <row r="2" spans="1:28" s="8" customFormat="1" ht="17.25" customHeight="1" x14ac:dyDescent="0.25">
      <c r="A2" s="28"/>
      <c r="B2" s="30"/>
      <c r="C2" s="31"/>
      <c r="D2" s="36"/>
      <c r="E2" s="37"/>
      <c r="F2" s="38"/>
      <c r="G2" s="38"/>
      <c r="H2" s="38"/>
      <c r="I2" s="39"/>
      <c r="J2" s="26"/>
      <c r="K2" s="25"/>
      <c r="L2" s="25"/>
      <c r="M2" s="25"/>
      <c r="N2" s="25"/>
      <c r="O2" s="26"/>
      <c r="P2" s="26"/>
      <c r="Q2" s="26"/>
      <c r="R2" s="25"/>
      <c r="S2" s="26" t="s">
        <v>12</v>
      </c>
      <c r="T2" s="25"/>
      <c r="U2" s="25" t="s">
        <v>13</v>
      </c>
      <c r="V2" s="25"/>
      <c r="W2" s="25"/>
      <c r="X2" s="25"/>
      <c r="Y2" s="25"/>
      <c r="Z2" s="25"/>
      <c r="AA2" s="25"/>
      <c r="AB2" s="25"/>
    </row>
    <row r="3" spans="1:28" s="8" customFormat="1" ht="45" x14ac:dyDescent="0.25">
      <c r="A3" s="29"/>
      <c r="B3" s="30"/>
      <c r="C3" s="31"/>
      <c r="D3" s="9" t="s">
        <v>165</v>
      </c>
      <c r="E3" s="9" t="s">
        <v>14</v>
      </c>
      <c r="F3" s="9" t="s">
        <v>15</v>
      </c>
      <c r="G3" s="9" t="s">
        <v>16</v>
      </c>
      <c r="H3" s="9" t="s">
        <v>17</v>
      </c>
      <c r="I3" s="9" t="s">
        <v>18</v>
      </c>
      <c r="J3" s="26"/>
      <c r="K3" s="25"/>
      <c r="L3" s="25"/>
      <c r="M3" s="25"/>
      <c r="N3" s="25"/>
      <c r="O3" s="26"/>
      <c r="P3" s="4" t="s">
        <v>19</v>
      </c>
      <c r="Q3" s="4" t="s">
        <v>20</v>
      </c>
      <c r="R3" s="25"/>
      <c r="S3" s="4" t="s">
        <v>21</v>
      </c>
      <c r="T3" s="10" t="s">
        <v>22</v>
      </c>
      <c r="U3" s="7" t="s">
        <v>23</v>
      </c>
      <c r="V3" s="7" t="s">
        <v>24</v>
      </c>
      <c r="W3" s="7" t="s">
        <v>25</v>
      </c>
      <c r="X3" s="4" t="s">
        <v>26</v>
      </c>
      <c r="Y3" s="4" t="s">
        <v>27</v>
      </c>
      <c r="Z3" s="7" t="s">
        <v>28</v>
      </c>
      <c r="AA3" s="7" t="s">
        <v>29</v>
      </c>
      <c r="AB3" s="7" t="s">
        <v>30</v>
      </c>
    </row>
    <row r="4" spans="1:28" ht="139.5" customHeight="1" x14ac:dyDescent="0.25">
      <c r="A4" s="11">
        <v>1</v>
      </c>
      <c r="B4" s="12" t="s">
        <v>106</v>
      </c>
      <c r="C4" s="13" t="s">
        <v>97</v>
      </c>
      <c r="D4" s="5" t="s">
        <v>107</v>
      </c>
      <c r="E4" s="1" t="s">
        <v>31</v>
      </c>
      <c r="F4" s="1" t="s">
        <v>108</v>
      </c>
      <c r="G4" s="1" t="s">
        <v>109</v>
      </c>
      <c r="H4" s="5" t="s">
        <v>110</v>
      </c>
      <c r="I4" s="1" t="s">
        <v>111</v>
      </c>
      <c r="J4" s="1" t="s">
        <v>112</v>
      </c>
      <c r="K4" s="1" t="s">
        <v>40</v>
      </c>
      <c r="L4" s="14">
        <v>1</v>
      </c>
      <c r="M4" s="5" t="s">
        <v>113</v>
      </c>
      <c r="N4" s="1" t="s">
        <v>53</v>
      </c>
      <c r="O4" s="1" t="s">
        <v>33</v>
      </c>
      <c r="P4" s="14" t="s">
        <v>41</v>
      </c>
      <c r="Q4" s="5" t="s">
        <v>114</v>
      </c>
      <c r="R4" s="5" t="s">
        <v>115</v>
      </c>
      <c r="S4" s="15" t="s">
        <v>51</v>
      </c>
      <c r="T4" s="15" t="s">
        <v>52</v>
      </c>
      <c r="U4" s="15" t="s">
        <v>48</v>
      </c>
      <c r="V4" s="15" t="s">
        <v>48</v>
      </c>
      <c r="W4" s="15" t="s">
        <v>48</v>
      </c>
      <c r="X4" s="15" t="s">
        <v>48</v>
      </c>
      <c r="Y4" s="15" t="s">
        <v>48</v>
      </c>
      <c r="Z4" s="15" t="s">
        <v>49</v>
      </c>
      <c r="AA4" s="15" t="s">
        <v>49</v>
      </c>
      <c r="AB4" s="15" t="s">
        <v>49</v>
      </c>
    </row>
    <row r="5" spans="1:28" ht="262.5" customHeight="1" x14ac:dyDescent="0.25">
      <c r="A5" s="11">
        <v>2</v>
      </c>
      <c r="B5" s="16" t="s">
        <v>135</v>
      </c>
      <c r="C5" s="17" t="s">
        <v>39</v>
      </c>
      <c r="D5" s="6" t="s">
        <v>136</v>
      </c>
      <c r="E5" s="2" t="s">
        <v>137</v>
      </c>
      <c r="F5" s="2" t="s">
        <v>133</v>
      </c>
      <c r="G5" s="2" t="s">
        <v>138</v>
      </c>
      <c r="H5" s="2" t="s">
        <v>139</v>
      </c>
      <c r="I5" s="18" t="s">
        <v>140</v>
      </c>
      <c r="J5" s="2" t="s">
        <v>141</v>
      </c>
      <c r="K5" s="2" t="s">
        <v>134</v>
      </c>
      <c r="L5" s="19">
        <v>10</v>
      </c>
      <c r="M5" s="20" t="s">
        <v>142</v>
      </c>
      <c r="N5" s="2" t="s">
        <v>131</v>
      </c>
      <c r="O5" s="2" t="s">
        <v>34</v>
      </c>
      <c r="P5" s="17" t="s">
        <v>44</v>
      </c>
      <c r="Q5" s="6" t="s">
        <v>44</v>
      </c>
      <c r="R5" s="6" t="s">
        <v>143</v>
      </c>
      <c r="S5" s="21" t="s">
        <v>130</v>
      </c>
      <c r="T5" s="21" t="s">
        <v>126</v>
      </c>
      <c r="U5" s="17" t="s">
        <v>37</v>
      </c>
      <c r="V5" s="17" t="s">
        <v>37</v>
      </c>
      <c r="W5" s="17" t="s">
        <v>37</v>
      </c>
      <c r="X5" s="17" t="s">
        <v>37</v>
      </c>
      <c r="Y5" s="17" t="s">
        <v>37</v>
      </c>
      <c r="Z5" s="17" t="s">
        <v>37</v>
      </c>
      <c r="AA5" s="17" t="s">
        <v>38</v>
      </c>
      <c r="AB5" s="15" t="s">
        <v>44</v>
      </c>
    </row>
    <row r="6" spans="1:28" ht="160.5" customHeight="1" x14ac:dyDescent="0.25">
      <c r="A6" s="11">
        <v>3</v>
      </c>
      <c r="B6" s="16" t="s">
        <v>144</v>
      </c>
      <c r="C6" s="17" t="s">
        <v>39</v>
      </c>
      <c r="D6" s="6" t="s">
        <v>145</v>
      </c>
      <c r="E6" s="2" t="s">
        <v>129</v>
      </c>
      <c r="F6" s="2" t="s">
        <v>35</v>
      </c>
      <c r="G6" s="2" t="s">
        <v>146</v>
      </c>
      <c r="H6" s="2" t="s">
        <v>147</v>
      </c>
      <c r="I6" s="18" t="s">
        <v>148</v>
      </c>
      <c r="J6" s="2" t="s">
        <v>149</v>
      </c>
      <c r="K6" s="2" t="s">
        <v>150</v>
      </c>
      <c r="L6" s="17">
        <v>25</v>
      </c>
      <c r="M6" s="20" t="s">
        <v>151</v>
      </c>
      <c r="N6" s="2" t="s">
        <v>131</v>
      </c>
      <c r="O6" s="2" t="s">
        <v>34</v>
      </c>
      <c r="P6" s="17" t="s">
        <v>41</v>
      </c>
      <c r="Q6" s="6" t="s">
        <v>152</v>
      </c>
      <c r="R6" s="6" t="s">
        <v>153</v>
      </c>
      <c r="S6" s="21" t="s">
        <v>126</v>
      </c>
      <c r="T6" s="21" t="s">
        <v>126</v>
      </c>
      <c r="U6" s="17" t="s">
        <v>37</v>
      </c>
      <c r="V6" s="17" t="s">
        <v>37</v>
      </c>
      <c r="W6" s="17" t="s">
        <v>37</v>
      </c>
      <c r="X6" s="17" t="s">
        <v>37</v>
      </c>
      <c r="Y6" s="17" t="s">
        <v>37</v>
      </c>
      <c r="Z6" s="17" t="s">
        <v>38</v>
      </c>
      <c r="AA6" s="17" t="s">
        <v>38</v>
      </c>
      <c r="AB6" s="15" t="s">
        <v>44</v>
      </c>
    </row>
    <row r="7" spans="1:28" ht="60.75" customHeight="1" x14ac:dyDescent="0.25">
      <c r="A7" s="11">
        <v>4</v>
      </c>
      <c r="B7" s="12" t="s">
        <v>163</v>
      </c>
      <c r="C7" s="13" t="s">
        <v>42</v>
      </c>
      <c r="D7" s="5" t="s">
        <v>73</v>
      </c>
      <c r="E7" s="1" t="s">
        <v>31</v>
      </c>
      <c r="F7" s="1" t="s">
        <v>56</v>
      </c>
      <c r="G7" s="1" t="s">
        <v>74</v>
      </c>
      <c r="H7" s="5" t="s">
        <v>75</v>
      </c>
      <c r="I7" s="1" t="s">
        <v>76</v>
      </c>
      <c r="J7" s="1" t="s">
        <v>77</v>
      </c>
      <c r="K7" s="1" t="s">
        <v>78</v>
      </c>
      <c r="L7" s="14">
        <v>5</v>
      </c>
      <c r="M7" s="5" t="s">
        <v>72</v>
      </c>
      <c r="N7" s="1" t="s">
        <v>50</v>
      </c>
      <c r="O7" s="1" t="s">
        <v>55</v>
      </c>
      <c r="P7" s="14" t="s">
        <v>32</v>
      </c>
      <c r="Q7" s="5"/>
      <c r="R7" s="5" t="s">
        <v>44</v>
      </c>
      <c r="S7" s="15" t="s">
        <v>51</v>
      </c>
      <c r="T7" s="15" t="s">
        <v>52</v>
      </c>
      <c r="U7" s="15" t="s">
        <v>48</v>
      </c>
      <c r="V7" s="15" t="s">
        <v>48</v>
      </c>
      <c r="W7" s="15" t="s">
        <v>48</v>
      </c>
      <c r="X7" s="15" t="s">
        <v>48</v>
      </c>
      <c r="Y7" s="15" t="s">
        <v>48</v>
      </c>
      <c r="Z7" s="15" t="s">
        <v>49</v>
      </c>
      <c r="AA7" s="15" t="s">
        <v>49</v>
      </c>
      <c r="AB7" s="15" t="s">
        <v>49</v>
      </c>
    </row>
    <row r="8" spans="1:28" ht="84" customHeight="1" x14ac:dyDescent="0.25">
      <c r="A8" s="11">
        <v>5</v>
      </c>
      <c r="B8" s="12" t="s">
        <v>79</v>
      </c>
      <c r="C8" s="13" t="s">
        <v>42</v>
      </c>
      <c r="D8" s="5" t="s">
        <v>80</v>
      </c>
      <c r="E8" s="1" t="s">
        <v>31</v>
      </c>
      <c r="F8" s="1" t="s">
        <v>81</v>
      </c>
      <c r="G8" s="1" t="s">
        <v>82</v>
      </c>
      <c r="H8" s="5" t="s">
        <v>83</v>
      </c>
      <c r="I8" s="1" t="s">
        <v>84</v>
      </c>
      <c r="J8" s="1" t="s">
        <v>85</v>
      </c>
      <c r="K8" s="1" t="s">
        <v>57</v>
      </c>
      <c r="L8" s="14">
        <v>4</v>
      </c>
      <c r="M8" s="5" t="s">
        <v>58</v>
      </c>
      <c r="N8" s="1" t="s">
        <v>50</v>
      </c>
      <c r="O8" s="1" t="s">
        <v>33</v>
      </c>
      <c r="P8" s="14" t="s">
        <v>41</v>
      </c>
      <c r="Q8" s="5" t="s">
        <v>86</v>
      </c>
      <c r="R8" s="5" t="s">
        <v>87</v>
      </c>
      <c r="S8" s="15" t="s">
        <v>51</v>
      </c>
      <c r="T8" s="15" t="s">
        <v>52</v>
      </c>
      <c r="U8" s="15" t="s">
        <v>48</v>
      </c>
      <c r="V8" s="15" t="s">
        <v>48</v>
      </c>
      <c r="W8" s="15" t="s">
        <v>48</v>
      </c>
      <c r="X8" s="15" t="s">
        <v>49</v>
      </c>
      <c r="Y8" s="15" t="s">
        <v>48</v>
      </c>
      <c r="Z8" s="15" t="s">
        <v>49</v>
      </c>
      <c r="AA8" s="15" t="s">
        <v>49</v>
      </c>
      <c r="AB8" s="15" t="s">
        <v>49</v>
      </c>
    </row>
    <row r="9" spans="1:28" ht="39" customHeight="1" x14ac:dyDescent="0.25">
      <c r="A9" s="11">
        <v>6</v>
      </c>
      <c r="B9" s="12" t="s">
        <v>116</v>
      </c>
      <c r="C9" s="13" t="s">
        <v>97</v>
      </c>
      <c r="D9" s="5" t="s">
        <v>117</v>
      </c>
      <c r="E9" s="1" t="s">
        <v>31</v>
      </c>
      <c r="F9" s="1" t="s">
        <v>118</v>
      </c>
      <c r="G9" s="1" t="s">
        <v>119</v>
      </c>
      <c r="H9" s="5" t="s">
        <v>120</v>
      </c>
      <c r="I9" s="1" t="s">
        <v>121</v>
      </c>
      <c r="J9" s="1" t="s">
        <v>122</v>
      </c>
      <c r="K9" s="1" t="s">
        <v>123</v>
      </c>
      <c r="L9" s="14">
        <v>2</v>
      </c>
      <c r="M9" s="5" t="s">
        <v>58</v>
      </c>
      <c r="N9" s="1" t="s">
        <v>45</v>
      </c>
      <c r="O9" s="1" t="s">
        <v>33</v>
      </c>
      <c r="P9" s="14" t="s">
        <v>41</v>
      </c>
      <c r="Q9" s="5" t="s">
        <v>124</v>
      </c>
      <c r="R9" s="5" t="s">
        <v>125</v>
      </c>
      <c r="S9" s="15" t="s">
        <v>51</v>
      </c>
      <c r="T9" s="15" t="s">
        <v>52</v>
      </c>
      <c r="U9" s="15" t="s">
        <v>48</v>
      </c>
      <c r="V9" s="15" t="s">
        <v>48</v>
      </c>
      <c r="W9" s="15" t="s">
        <v>48</v>
      </c>
      <c r="X9" s="15" t="s">
        <v>49</v>
      </c>
      <c r="Y9" s="15" t="s">
        <v>48</v>
      </c>
      <c r="Z9" s="15" t="s">
        <v>49</v>
      </c>
      <c r="AA9" s="15" t="s">
        <v>49</v>
      </c>
      <c r="AB9" s="15" t="s">
        <v>49</v>
      </c>
    </row>
    <row r="10" spans="1:28" ht="48" customHeight="1" x14ac:dyDescent="0.25">
      <c r="A10" s="11">
        <v>7</v>
      </c>
      <c r="B10" s="16" t="s">
        <v>154</v>
      </c>
      <c r="C10" s="17" t="s">
        <v>39</v>
      </c>
      <c r="D10" s="6" t="s">
        <v>155</v>
      </c>
      <c r="E10" s="2" t="s">
        <v>156</v>
      </c>
      <c r="F10" s="2" t="s">
        <v>157</v>
      </c>
      <c r="G10" s="2" t="s">
        <v>158</v>
      </c>
      <c r="H10" s="2" t="s">
        <v>159</v>
      </c>
      <c r="I10" s="18" t="s">
        <v>160</v>
      </c>
      <c r="J10" s="2" t="s">
        <v>161</v>
      </c>
      <c r="K10" s="20" t="s">
        <v>127</v>
      </c>
      <c r="L10" s="19">
        <v>2</v>
      </c>
      <c r="M10" s="20" t="s">
        <v>128</v>
      </c>
      <c r="N10" s="2" t="s">
        <v>132</v>
      </c>
      <c r="O10" s="2" t="s">
        <v>34</v>
      </c>
      <c r="P10" s="17" t="s">
        <v>32</v>
      </c>
      <c r="Q10" s="6" t="s">
        <v>44</v>
      </c>
      <c r="R10" s="6" t="s">
        <v>162</v>
      </c>
      <c r="S10" s="21" t="s">
        <v>130</v>
      </c>
      <c r="T10" s="15" t="s">
        <v>47</v>
      </c>
      <c r="U10" s="17" t="s">
        <v>37</v>
      </c>
      <c r="V10" s="17" t="s">
        <v>37</v>
      </c>
      <c r="W10" s="17" t="s">
        <v>37</v>
      </c>
      <c r="X10" s="17" t="s">
        <v>37</v>
      </c>
      <c r="Y10" s="17" t="s">
        <v>37</v>
      </c>
      <c r="Z10" s="17" t="s">
        <v>38</v>
      </c>
      <c r="AA10" s="17" t="s">
        <v>38</v>
      </c>
      <c r="AB10" s="15" t="s">
        <v>44</v>
      </c>
    </row>
    <row r="11" spans="1:28" ht="101.25" customHeight="1" x14ac:dyDescent="0.25">
      <c r="A11" s="11">
        <v>8</v>
      </c>
      <c r="B11" s="12" t="s">
        <v>88</v>
      </c>
      <c r="C11" s="13" t="s">
        <v>42</v>
      </c>
      <c r="D11" s="5" t="s">
        <v>89</v>
      </c>
      <c r="E11" s="1" t="s">
        <v>31</v>
      </c>
      <c r="F11" s="1" t="s">
        <v>54</v>
      </c>
      <c r="G11" s="1" t="s">
        <v>90</v>
      </c>
      <c r="H11" s="5" t="s">
        <v>91</v>
      </c>
      <c r="I11" s="1" t="s">
        <v>92</v>
      </c>
      <c r="J11" s="1" t="s">
        <v>93</v>
      </c>
      <c r="K11" s="1" t="s">
        <v>59</v>
      </c>
      <c r="L11" s="14">
        <v>15</v>
      </c>
      <c r="M11" s="5" t="s">
        <v>71</v>
      </c>
      <c r="N11" s="1" t="s">
        <v>53</v>
      </c>
      <c r="O11" s="1" t="s">
        <v>55</v>
      </c>
      <c r="P11" s="14" t="s">
        <v>41</v>
      </c>
      <c r="Q11" s="5" t="s">
        <v>94</v>
      </c>
      <c r="R11" s="5" t="s">
        <v>95</v>
      </c>
      <c r="S11" s="15" t="s">
        <v>36</v>
      </c>
      <c r="T11" s="15" t="s">
        <v>47</v>
      </c>
      <c r="U11" s="15" t="s">
        <v>48</v>
      </c>
      <c r="V11" s="15" t="s">
        <v>48</v>
      </c>
      <c r="W11" s="15" t="s">
        <v>48</v>
      </c>
      <c r="X11" s="15" t="s">
        <v>49</v>
      </c>
      <c r="Y11" s="15" t="s">
        <v>49</v>
      </c>
      <c r="Z11" s="15" t="s">
        <v>48</v>
      </c>
      <c r="AA11" s="15" t="s">
        <v>49</v>
      </c>
      <c r="AB11" s="15" t="s">
        <v>49</v>
      </c>
    </row>
    <row r="12" spans="1:28" ht="83.25" customHeight="1" x14ac:dyDescent="0.25">
      <c r="A12" s="11">
        <v>9</v>
      </c>
      <c r="B12" s="12" t="s">
        <v>96</v>
      </c>
      <c r="C12" s="13" t="s">
        <v>97</v>
      </c>
      <c r="D12" s="5" t="s">
        <v>98</v>
      </c>
      <c r="E12" s="1" t="s">
        <v>31</v>
      </c>
      <c r="F12" s="1" t="s">
        <v>99</v>
      </c>
      <c r="G12" s="1" t="s">
        <v>100</v>
      </c>
      <c r="H12" s="5" t="s">
        <v>101</v>
      </c>
      <c r="I12" s="1" t="s">
        <v>102</v>
      </c>
      <c r="J12" s="1" t="s">
        <v>103</v>
      </c>
      <c r="K12" s="1" t="s">
        <v>43</v>
      </c>
      <c r="L12" s="14">
        <v>100</v>
      </c>
      <c r="M12" s="5" t="s">
        <v>104</v>
      </c>
      <c r="N12" s="1" t="s">
        <v>50</v>
      </c>
      <c r="O12" s="1" t="s">
        <v>46</v>
      </c>
      <c r="P12" s="14" t="s">
        <v>32</v>
      </c>
      <c r="Q12" s="5"/>
      <c r="R12" s="5" t="s">
        <v>105</v>
      </c>
      <c r="S12" s="15" t="s">
        <v>36</v>
      </c>
      <c r="T12" s="15" t="s">
        <v>47</v>
      </c>
      <c r="U12" s="15" t="s">
        <v>48</v>
      </c>
      <c r="V12" s="15" t="s">
        <v>48</v>
      </c>
      <c r="W12" s="15" t="s">
        <v>49</v>
      </c>
      <c r="X12" s="15" t="s">
        <v>49</v>
      </c>
      <c r="Y12" s="15" t="s">
        <v>49</v>
      </c>
      <c r="Z12" s="15" t="s">
        <v>48</v>
      </c>
      <c r="AA12" s="15" t="s">
        <v>49</v>
      </c>
      <c r="AB12" s="15" t="s">
        <v>49</v>
      </c>
    </row>
    <row r="13" spans="1:28" ht="126.75" customHeight="1" x14ac:dyDescent="0.25">
      <c r="A13" s="11">
        <v>10</v>
      </c>
      <c r="B13" s="12" t="s">
        <v>60</v>
      </c>
      <c r="C13" s="13" t="s">
        <v>42</v>
      </c>
      <c r="D13" s="5" t="s">
        <v>61</v>
      </c>
      <c r="E13" s="1" t="s">
        <v>31</v>
      </c>
      <c r="F13" s="1" t="s">
        <v>62</v>
      </c>
      <c r="G13" s="1" t="s">
        <v>63</v>
      </c>
      <c r="H13" s="5" t="s">
        <v>64</v>
      </c>
      <c r="I13" s="1" t="s">
        <v>65</v>
      </c>
      <c r="J13" s="1" t="s">
        <v>66</v>
      </c>
      <c r="K13" s="1" t="s">
        <v>67</v>
      </c>
      <c r="L13" s="14">
        <v>10</v>
      </c>
      <c r="M13" s="5" t="s">
        <v>68</v>
      </c>
      <c r="N13" s="1" t="s">
        <v>50</v>
      </c>
      <c r="O13" s="1" t="s">
        <v>55</v>
      </c>
      <c r="P13" s="14" t="s">
        <v>32</v>
      </c>
      <c r="Q13" s="5"/>
      <c r="R13" s="5" t="s">
        <v>69</v>
      </c>
      <c r="S13" s="15" t="s">
        <v>36</v>
      </c>
      <c r="T13" s="15" t="s">
        <v>47</v>
      </c>
      <c r="U13" s="15" t="s">
        <v>48</v>
      </c>
      <c r="V13" s="15" t="s">
        <v>48</v>
      </c>
      <c r="W13" s="15" t="s">
        <v>48</v>
      </c>
      <c r="X13" s="15" t="s">
        <v>48</v>
      </c>
      <c r="Y13" s="15" t="s">
        <v>48</v>
      </c>
      <c r="Z13" s="15" t="s">
        <v>49</v>
      </c>
      <c r="AA13" s="15" t="s">
        <v>49</v>
      </c>
      <c r="AB13" s="15" t="s">
        <v>70</v>
      </c>
    </row>
    <row r="14" spans="1:28" ht="27.75" customHeight="1" x14ac:dyDescent="0.25">
      <c r="L14" s="22">
        <f>SUM(L4:L13)</f>
        <v>174</v>
      </c>
    </row>
  </sheetData>
  <autoFilter ref="A1:AB24" xr:uid="{00000000-0001-0000-0000-000000000000}">
    <filterColumn colId="3" showButton="0"/>
    <filterColumn colId="4" showButton="0"/>
    <filterColumn colId="5" showButton="0"/>
    <filterColumn colId="6" showButton="0"/>
    <filterColumn colId="7" showButton="0"/>
    <filterColumn colId="15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</autoFilter>
  <sortState ref="A7:AB24">
    <sortCondition ref="A7:A24"/>
  </sortState>
  <mergeCells count="15">
    <mergeCell ref="A1:A3"/>
    <mergeCell ref="K1:K3"/>
    <mergeCell ref="B1:B3"/>
    <mergeCell ref="C1:C3"/>
    <mergeCell ref="R1:R3"/>
    <mergeCell ref="D1:I2"/>
    <mergeCell ref="J1:J3"/>
    <mergeCell ref="O1:O3"/>
    <mergeCell ref="U2:AB2"/>
    <mergeCell ref="P1:Q2"/>
    <mergeCell ref="L1:L3"/>
    <mergeCell ref="M1:M3"/>
    <mergeCell ref="N1:N3"/>
    <mergeCell ref="S1:AB1"/>
    <mergeCell ref="S2:T2"/>
  </mergeCells>
  <phoneticPr fontId="1" type="noConversion"/>
  <pageMargins left="0.39370078740157483" right="0.19685039370078741" top="0.19685039370078741" bottom="0.19685039370078741" header="0.31496062992125984" footer="0.31496062992125984"/>
  <pageSetup paperSize="8" scale="50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114學年實習-上市櫃優質企業需求</vt:lpstr>
      <vt:lpstr>'114學年實習-上市櫃優質企業需求'!Print_Titles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甄典蕙</dc:creator>
  <cp:lastModifiedBy>pc</cp:lastModifiedBy>
  <cp:lastPrinted>2024-09-30T07:50:12Z</cp:lastPrinted>
  <dcterms:created xsi:type="dcterms:W3CDTF">2023-09-13T09:37:58Z</dcterms:created>
  <dcterms:modified xsi:type="dcterms:W3CDTF">2024-11-01T07:58:48Z</dcterms:modified>
</cp:coreProperties>
</file>